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5" windowWidth="12285" windowHeight="8535" activeTab="1"/>
  </bookViews>
  <sheets>
    <sheet name="KWI FLEX RMF" sheetId="1" r:id="rId1"/>
    <sheet name="KWI FIPVD" sheetId="2" r:id="rId2"/>
    <sheet name="KWI MONEY" sheetId="3" r:id="rId3"/>
    <sheet name="KWI LTF-M" sheetId="4" r:id="rId4"/>
    <sheet name="KWI DRAGON" sheetId="5" r:id="rId5"/>
    <sheet name="KWI ASIAN SM" sheetId="6" r:id="rId6"/>
  </sheets>
  <definedNames>
    <definedName name="_xlnm.Print_Area" localSheetId="1">'KWI FIPVD'!$A$1:$C$25</definedName>
    <definedName name="_xlnm.Print_Area" localSheetId="0">'KWI FLEX RMF'!$A$1:$C$25</definedName>
    <definedName name="_xlnm.Print_Area" localSheetId="3">'KWI LTF-M'!$A$1:$D$24</definedName>
    <definedName name="_xlnm.Print_Area" localSheetId="2">'KWI MONEY'!$A$1:$D$24</definedName>
  </definedNames>
  <calcPr fullCalcOnLoad="1"/>
</workbook>
</file>

<file path=xl/comments1.xml><?xml version="1.0" encoding="utf-8"?>
<comments xmlns="http://schemas.openxmlformats.org/spreadsheetml/2006/main">
  <authors>
    <author>Pasuree Siengboon</author>
  </authors>
  <commentList>
    <comment ref="B6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CB , TB , LB , BOT</t>
        </r>
      </text>
    </comment>
    <comment ref="B9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Gold Saving</t>
        </r>
      </text>
    </comment>
    <comment ref="B11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ICBCTL215 , PTTEPT226</t>
        </r>
      </text>
    </comment>
    <comment ref="B5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ยอด Total Value</t>
        </r>
      </text>
    </comment>
  </commentList>
</comments>
</file>

<file path=xl/comments2.xml><?xml version="1.0" encoding="utf-8"?>
<comments xmlns="http://schemas.openxmlformats.org/spreadsheetml/2006/main">
  <authors>
    <author>Pasuree Siengboon</author>
  </authors>
  <commentList>
    <comment ref="B5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ยอด Total Value</t>
        </r>
      </text>
    </comment>
    <comment ref="B6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CB , TB , LB , BOT</t>
        </r>
      </text>
    </comment>
    <comment ref="B9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Gold Saving</t>
        </r>
      </text>
    </comment>
    <comment ref="B11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ICBCTL215 , PTTEPT226</t>
        </r>
      </text>
    </comment>
  </commentList>
</comments>
</file>

<file path=xl/sharedStrings.xml><?xml version="1.0" encoding="utf-8"?>
<sst xmlns="http://schemas.openxmlformats.org/spreadsheetml/2006/main" count="157" uniqueCount="36">
  <si>
    <t>รายงานสรุปเงินลงทุน</t>
  </si>
  <si>
    <t>กลุ่มของตราสาร</t>
  </si>
  <si>
    <t>มูลค่าตามราคาตลาด</t>
  </si>
  <si>
    <t>%NAV</t>
  </si>
  <si>
    <t>(ก) ตราสารภาครัฐ ได้แก่ ตั๋วแลกเงิน พันธบัตรรัฐบาล พันธบัตรธนาคารแห่งประเทศไทย</t>
  </si>
  <si>
    <t>พันธบัตร หรือตราสารแห่งหนี้ที่กองทุนเพื่อการฟื้นฟูและพัฒนาระบบสถาบันการเงิน</t>
  </si>
  <si>
    <t>หรือกระทรวงการคลัง เป็นผู้ออก ผู้รับรอง ผู้รับอาวัล หรือผู้ค้ำประกัน</t>
  </si>
  <si>
    <t>(ข) ตราสารที่ธนาคารที่มีกฎหมายเฉพาะจัดตั้งขึ้น ธนาคารพาณิชย์</t>
  </si>
  <si>
    <t>หรือบริษัทเงินทุนเป็นผู้ออก ผู้รับรอง ผู้รับอาวัล ผู้สลักหลัง หรือผู้ค้ำประกัน</t>
  </si>
  <si>
    <t>(ค) ตราสารที่มีบริษัทที่ได้รับ rating</t>
  </si>
  <si>
    <t>ในระดับ investment grade เป็นผู้ออก ผู้รับรอง ผู้รับอาวัล ผู้สลักหลัง หรือผู้ค้ำประกัน</t>
  </si>
  <si>
    <t>(ง) ตราสารที่มีบริษัทที่ได้รับการจัดอันดับความน่าเชื่อถือในระดับที่ต่ำกว่า investment grade</t>
  </si>
  <si>
    <t>หรือไม่มี rating  เป็นผู้ออก ผู้รับรอง ผู้รับอาวัล ผู้สลักหลัง หรือผู้ค้ำประกัน</t>
  </si>
  <si>
    <t>สัดส่วนสูงสุด (Upper Limit) ที่บริษัทจัดการคาดว่าจะลงทุนในกลุ่ม (ง)</t>
  </si>
  <si>
    <t>15 %NAV</t>
  </si>
  <si>
    <t>หมายเหตุประกอบรายงาน:</t>
  </si>
  <si>
    <t>ขอรับรองว่ารายงานนี้ถูกต้องครบถ้วนตามความเป็นจริง</t>
  </si>
  <si>
    <t>.....................................................................</t>
  </si>
  <si>
    <t>-</t>
  </si>
  <si>
    <t>(นางสาวปวริศา ฐิตานันท์)</t>
  </si>
  <si>
    <t>ฝ่ายบัญชีกองทุน</t>
  </si>
  <si>
    <t>กองทุนเปิด เคดับบลิวไอ หุ้นระยะยาว (กองทุนรวมหุ้นระยะยาว)</t>
  </si>
  <si>
    <t>กองทุนเปิด เคดับบลิวไอ มันนี่ มาร์เก็ต (กองทุนรวมตลาดเงิน)</t>
  </si>
  <si>
    <t>กองทุนเปิด เคดับบลิวไอ เฟล็กซิเบิ้ลฟันด์ เพื่อการเลี้ยงชีพ  (กองทุนผสมที่ไม่กำหนดสัดส่วนการลงทุนในตราสารแห่งทุน)</t>
  </si>
  <si>
    <t>กองทุนเปิด เคดับบลิวไอ ดรากอน โกรท เอฟไอเอฟ (กองทุนรวมที่ลงทุนในหน่วยลงทุนต่างประเทศ feeder fund)</t>
  </si>
  <si>
    <t>กองทุนเปิด เคดับบลิวไอ เอเชียน สมอลแคป อิควิตี้ เอฟไอเอฟ (กองทุนรวมที่ลงทุนในหน่วยลงทุนต่างประเทศ feeder fund)</t>
  </si>
  <si>
    <t>บริษัทหลักทรัพย์จัดการกองทุน คิง ไว (เอเชีย) จำกัด</t>
  </si>
  <si>
    <t>กองทุนเปิด เคดับบลิวไอ ตราสารหนี้ สำหรับกองทุนสำรองเลี้ยงชีพ (กองทุนตราสารหนี้)</t>
  </si>
  <si>
    <t xml:space="preserve">27 กรกฎาคม 2565 </t>
  </si>
  <si>
    <t xml:space="preserve">วันที่ 27 กรกฎาคม 2565 </t>
  </si>
  <si>
    <t>ณ เดือน กรกฎาคม 2565 กองทุนเปิด เคดับบลิวไอ ดรากอน โกรท เอฟไอเอฟ (กองทุนรวมที่ลงทุนในหน่วยลงทุนต่างประเทศ feeder fund) มีมูลค่าทรัพย์สินสุทธิเท่ากับ 185.03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</si>
  <si>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กรกฎาคม 2565 กองทุนเปิด เคดับบลิวไอ เอเชียน สมอลแคป อิควิตี้ เอฟไอเอฟ (กองทุนรวมที่ลงทุนในหน่วยลงทุนต่างประเทศ feeder fund) มีมูลค่าทรัพย์สินสุทธิเท่ากับ 283.37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</si>
  <si>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กรกฎาคม 2565 กองทุนเปิด เคดับบลิวไอ หุ้นระยะยาว (กองทุนรวมหุ้นระยะยาว) มีมูลค่าทรัพย์สินสุทธิเท่ากับ 1,419.25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</si>
  <si>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มิถุนายน 2565 กองทุนเปิด เคดับบลิวไอ มันนี่ มาร์เก็ต (กองทุนรวมตลาดเงิน) มีมูลค่าทรัพย์สินสุทธิเท่ากับ 34.21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</si>
  <si>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กรกฎาคม 2565 กองทุนเปิด เคดับบลิวไอ เฟล็กซิเบิ้ลฟันด์ เพื่อการเลี้ยงชีพ (กองทุนผสมที่ไม่กำหนดสัดส่วนการลงทุนในตราสารแห่งทุน) มีมูลค่าทรัพย์สินสุทธิเท่ากับ 50.99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</si>
  <si>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กรกฎาคม 2565 กองทุนเปิด เคดับบลิวไอ ตราสารหนี้ สำหรับกองทุนสำรองเลี้ยงชีพ (กองทุนตราสารหนี้) มีมูลค่าทรัพย์สินสุทธิเท่ากับ 10.74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</si>
</sst>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5" fontId="1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12" xfId="0" applyNumberFormat="1" applyFont="1" applyBorder="1" applyAlignment="1">
      <alignment/>
    </xf>
    <xf numFmtId="175" fontId="0" fillId="0" borderId="13" xfId="0" applyNumberFormat="1" applyFont="1" applyBorder="1" applyAlignment="1">
      <alignment horizontal="right"/>
    </xf>
    <xf numFmtId="175" fontId="0" fillId="0" borderId="14" xfId="0" applyNumberFormat="1" applyFont="1" applyBorder="1" applyAlignment="1">
      <alignment/>
    </xf>
    <xf numFmtId="175" fontId="0" fillId="0" borderId="15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5" fontId="3" fillId="0" borderId="0" xfId="42" applyFont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="90" zoomScaleNormal="90" zoomScalePageLayoutView="0" workbookViewId="0" topLeftCell="A2">
      <selection activeCell="A21" sqref="A21:C21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  <col min="7" max="7" width="13.57421875" style="0" bestFit="1" customWidth="1"/>
    <col min="9" max="9" width="13.42187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23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">
        <v>28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7" ht="12.75">
      <c r="A6" s="4" t="s">
        <v>4</v>
      </c>
      <c r="B6" s="5">
        <v>7996342.78</v>
      </c>
      <c r="C6" s="5">
        <v>15.68</v>
      </c>
      <c r="D6" s="3"/>
      <c r="G6" s="1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>
        <v>0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4578252.59</v>
      </c>
      <c r="C11" s="5">
        <v>8.98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34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7" t="s">
        <v>29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1.61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="90" zoomScaleNormal="90" zoomScalePageLayoutView="0" workbookViewId="0" topLeftCell="A1">
      <selection activeCell="D19" sqref="D19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27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27 กรกฎาคม 2565 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f>4986068.97+999945.21</f>
        <v>5986014.18</v>
      </c>
      <c r="C6" s="5">
        <f>46.42+9.31</f>
        <v>55.730000000000004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>
        <v>0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4269737.57</v>
      </c>
      <c r="C11" s="5">
        <v>39.75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35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8" t="str">
        <f>'KWI FLEX RMF'!A24</f>
        <v>วันที่ 27 กรกฎาคม 2565 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/>
  <pageMargins left="1.61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A19" sqref="A19:C19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22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27 กรกฎาคม 2565 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26978382.67</v>
      </c>
      <c r="C6" s="5">
        <v>78.85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6011583.84</v>
      </c>
      <c r="C11" s="5">
        <v>17.57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33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3.5" customHeight="1">
      <c r="A22" s="17" t="s">
        <v>19</v>
      </c>
      <c r="B22" s="17"/>
      <c r="C22" s="17"/>
      <c r="D22" s="3"/>
    </row>
    <row r="23" spans="1:4" ht="13.5" customHeight="1">
      <c r="A23" s="17" t="s">
        <v>20</v>
      </c>
      <c r="B23" s="17"/>
      <c r="C23" s="17"/>
      <c r="D23" s="3"/>
    </row>
    <row r="24" spans="1:4" ht="13.5" customHeight="1">
      <c r="A24" s="18" t="str">
        <f>'KWI FLEX RMF'!A24</f>
        <v>วันที่ 27 กรกฎาคม 2565 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19:C19"/>
    <mergeCell ref="A24:C24"/>
    <mergeCell ref="A20:C20"/>
    <mergeCell ref="A21:C21"/>
    <mergeCell ref="A22:C22"/>
    <mergeCell ref="A23:C23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B17" sqref="B17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21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27 กรกฎาคม 2565 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0</v>
      </c>
      <c r="C6" s="5">
        <v>0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>
        <v>0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0</v>
      </c>
      <c r="C11" s="5">
        <v>0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32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3.5" customHeight="1">
      <c r="A22" s="17" t="s">
        <v>19</v>
      </c>
      <c r="B22" s="17"/>
      <c r="C22" s="17"/>
      <c r="D22" s="3"/>
    </row>
    <row r="23" spans="1:4" ht="13.5" customHeight="1">
      <c r="A23" s="17" t="s">
        <v>20</v>
      </c>
      <c r="B23" s="17"/>
      <c r="C23" s="17"/>
      <c r="D23" s="3"/>
    </row>
    <row r="24" spans="1:4" ht="13.5" customHeight="1">
      <c r="A24" s="18" t="str">
        <f>'KWI FLEX RMF'!A24</f>
        <v>วันที่ 27 กรกฎาคม 2565 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20" sqref="A20:C20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24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27 กรกฎาคม 2565 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999827.43</v>
      </c>
      <c r="C6" s="5">
        <v>0.54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14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30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7" t="str">
        <f>'KWI FLEX RMF'!A24</f>
        <v>วันที่ 27 กรกฎาคม 2565 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0.75" right="0.75" top="1" bottom="1" header="0.5" footer="0.5"/>
  <pageSetup horizontalDpi="204" verticalDpi="204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9" sqref="A19:C19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25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27 กรกฎาคม 2565 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3999663.06</v>
      </c>
      <c r="C6" s="5">
        <v>1.41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31</v>
      </c>
      <c r="B19" s="19"/>
      <c r="C19" s="19"/>
      <c r="D19" s="3"/>
    </row>
    <row r="20" spans="1:4" ht="20.25" customHeight="1">
      <c r="A20" s="22" t="s">
        <v>16</v>
      </c>
      <c r="B20" s="22"/>
      <c r="C20" s="22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8" t="str">
        <f>'KWI FLEX RMF'!A24</f>
        <v>วันที่ 27 กรกฎาคม 2565 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0.75" right="0.75" top="1" bottom="1" header="0.5" footer="0.5"/>
  <pageSetup horizontalDpi="204" verticalDpi="20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Manulife</dc:creator>
  <cp:keywords/>
  <dc:description/>
  <cp:lastModifiedBy>Pasuree Siengboon (ภาสุรีย์ เสี่ยงบุญ)</cp:lastModifiedBy>
  <cp:lastPrinted>2014-04-10T09:09:24Z</cp:lastPrinted>
  <dcterms:created xsi:type="dcterms:W3CDTF">2008-02-29T03:54:26Z</dcterms:created>
  <dcterms:modified xsi:type="dcterms:W3CDTF">2022-08-03T10:06:40Z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