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activeTab="4"/>
  </bookViews>
  <sheets>
    <sheet name="KWI FLEX RMF" sheetId="1" r:id="rId1"/>
    <sheet name="KWI LTF-M" sheetId="2" r:id="rId2"/>
    <sheet name="KWI FIPVD" sheetId="3" r:id="rId3"/>
    <sheet name="KWI MONEY" sheetId="4" r:id="rId4"/>
    <sheet name="KWI GOV6M1" sheetId="5" r:id="rId5"/>
  </sheets>
  <definedNames>
    <definedName name="_xlnm.Print_Area" localSheetId="2">'KWI FIPVD'!$A$1:$C$25</definedName>
    <definedName name="_xlnm.Print_Area" localSheetId="0">'KWI FLEX RMF'!$A$1:$C$25</definedName>
    <definedName name="_xlnm.Print_Area" localSheetId="4">'KWI GOV6M1'!$A$1:$D$24</definedName>
    <definedName name="_xlnm.Print_Area" localSheetId="1">'KWI LTF-M'!$A$1:$D$24</definedName>
    <definedName name="_xlnm.Print_Area" localSheetId="3">'KWI MONEY'!$A$1:$D$24</definedName>
  </definedNames>
  <calcPr fullCalcOnLoad="1"/>
</workbook>
</file>

<file path=xl/sharedStrings.xml><?xml version="1.0" encoding="utf-8"?>
<sst xmlns="http://schemas.openxmlformats.org/spreadsheetml/2006/main" count="143" uniqueCount="34">
  <si>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</si>
  <si>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</si>
  <si>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</si>
  <si>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</si>
  <si>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</si>
  <si>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</si>
  <si>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</si>
  <si>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</si>
  <si>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</si>
  <si>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</si>
  <si>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</si>
  <si>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</si>
  <si>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</si>
  <si>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</si>
  <si>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</si>
  <si>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</si>
  <si>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</si>
  <si>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</si>
  <si>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</si>
  <si>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</si>
  <si>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</si>
  <si>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</si>
  <si>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</si>
  <si>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</si>
  <si>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กองทุนเปิด เคดับบลิวไอ พันธบัตรรัฐบาล 6M1 (กองทุนรวมตราสารหนี้)</t>
  </si>
  <si>
    <t>(นางกมลวรรณ เขมะสุนันท์)</t>
  </si>
  <si>
    <t>กองทุนเปิด เคดับบลิวไอ หุ้นระยะยาว (กองทุนรวมหุ้นระยะยาว)</t>
  </si>
  <si>
    <t>28 มิถุนายน 2567</t>
  </si>
  <si>
    <t>วันที่ 28 มิถุนายน 2567</t>
  </si>
  <si>
    <t>ณ เดือน มิถุนายน 2567 กองทุนเปิด เคดับบลิวไอ มันนี่ มาร์เก็ต (กองทุนรวมตลาดเงิน) มีมูลค่าทรัพย์สินสุทธิเท่ากับ 38.24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</si>
  <si>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มิถุนายน 2567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39.70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</si>
  <si>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มิถุนายน 2567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72.86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</si>
  <si>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มิถุนายน 2567 กองทุนเปิด เคดับบลิวไอ พันธบัตรรัฐบาล 6M1 (กองทุนรวมตราสารหนี้) มีมูลค่าทรัพย์สินสุทธิเท่ากับ 27.40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</si>
  <si>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มิถุนายน 2567 กองทุนเปิด เคดับบลิวไอ หุ้นระยะยาว (กองทุนรวมหุ้นระยะยาว) มีมูลค่าทรัพย์สินสุทธิเท่ากับ 936.55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</si>
</sst>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75" fontId="3" fillId="0" borderId="0" xfId="44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">
      <selection activeCell="H17" sqref="H1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7" t="s">
        <v>23</v>
      </c>
      <c r="B1" s="17"/>
      <c r="C1" s="17"/>
      <c r="D1" s="10"/>
    </row>
    <row r="2" spans="1:4" ht="12.75">
      <c r="A2" s="17" t="s">
        <v>21</v>
      </c>
      <c r="B2" s="17"/>
      <c r="C2" s="17"/>
      <c r="D2" s="10"/>
    </row>
    <row r="3" spans="1:4" ht="12.75">
      <c r="A3" s="17" t="s">
        <v>0</v>
      </c>
      <c r="B3" s="17"/>
      <c r="C3" s="17"/>
      <c r="D3" s="10"/>
    </row>
    <row r="4" spans="1:4" ht="12.75">
      <c r="A4" s="18" t="s">
        <v>27</v>
      </c>
      <c r="B4" s="18"/>
      <c r="C4" s="18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5922890.83</v>
      </c>
      <c r="C6" s="5">
        <v>14.92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18486941.92</v>
      </c>
      <c r="C11" s="5">
        <v>46.57</v>
      </c>
      <c r="D11" s="3"/>
    </row>
    <row r="12" spans="1:9" ht="12.75">
      <c r="A12" s="6" t="s">
        <v>10</v>
      </c>
      <c r="B12" s="7"/>
      <c r="C12" s="7"/>
      <c r="D12" s="3"/>
      <c r="I12" s="14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4" t="s">
        <v>30</v>
      </c>
      <c r="B19" s="24"/>
      <c r="C19" s="24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9" t="s">
        <v>25</v>
      </c>
      <c r="B22" s="19"/>
      <c r="C22" s="19"/>
      <c r="D22" s="3"/>
    </row>
    <row r="23" spans="1:4" ht="12.75" customHeight="1">
      <c r="A23" s="19" t="s">
        <v>19</v>
      </c>
      <c r="B23" s="19"/>
      <c r="C23" s="19"/>
      <c r="D23" s="3"/>
    </row>
    <row r="24" spans="1:4" ht="12.75" customHeight="1">
      <c r="A24" s="19" t="s">
        <v>28</v>
      </c>
      <c r="B24" s="20"/>
      <c r="C24" s="20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42" sqref="A4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7" t="s">
        <v>23</v>
      </c>
      <c r="B1" s="17"/>
      <c r="C1" s="17"/>
      <c r="D1" s="16"/>
    </row>
    <row r="2" spans="1:4" ht="12.75">
      <c r="A2" s="17" t="s">
        <v>26</v>
      </c>
      <c r="B2" s="17"/>
      <c r="C2" s="17"/>
      <c r="D2" s="16"/>
    </row>
    <row r="3" spans="1:4" ht="12.75">
      <c r="A3" s="17" t="s">
        <v>0</v>
      </c>
      <c r="B3" s="17"/>
      <c r="C3" s="17"/>
      <c r="D3" s="16"/>
    </row>
    <row r="4" spans="1:4" ht="12.75">
      <c r="A4" s="18" t="str">
        <f>'KWI FLEX RMF'!A4</f>
        <v>28 มิถุนายน 2567</v>
      </c>
      <c r="B4" s="18"/>
      <c r="C4" s="18"/>
      <c r="D4" s="16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16990493.75</v>
      </c>
      <c r="C6" s="5">
        <v>1.81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1" t="s">
        <v>33</v>
      </c>
      <c r="B19" s="21"/>
      <c r="C19" s="21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9" t="s">
        <v>25</v>
      </c>
      <c r="B22" s="19"/>
      <c r="C22" s="19"/>
      <c r="D22" s="3"/>
    </row>
    <row r="23" spans="1:4" ht="13.5" customHeight="1">
      <c r="A23" s="19" t="s">
        <v>19</v>
      </c>
      <c r="B23" s="19"/>
      <c r="C23" s="19"/>
      <c r="D23" s="3"/>
    </row>
    <row r="24" spans="1:4" ht="13.5" customHeight="1">
      <c r="A24" s="20" t="str">
        <f>'KWI FLEX RMF'!A24</f>
        <v>วันที่ 28 มิถุนายน 2567</v>
      </c>
      <c r="B24" s="20"/>
      <c r="C24" s="20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5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L32" sqref="L3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7" t="s">
        <v>23</v>
      </c>
      <c r="B1" s="17"/>
      <c r="C1" s="17"/>
      <c r="D1" s="10"/>
    </row>
    <row r="2" spans="1:4" ht="12.75">
      <c r="A2" s="17" t="s">
        <v>22</v>
      </c>
      <c r="B2" s="17"/>
      <c r="C2" s="17"/>
      <c r="D2" s="10"/>
    </row>
    <row r="3" spans="1:4" ht="12.75">
      <c r="A3" s="17" t="s">
        <v>0</v>
      </c>
      <c r="B3" s="17"/>
      <c r="C3" s="17"/>
      <c r="D3" s="10"/>
    </row>
    <row r="4" spans="1:4" ht="12.75">
      <c r="A4" s="18" t="str">
        <f>'KWI FLEX RMF'!A4</f>
        <v>28 มิถุนายน 2567</v>
      </c>
      <c r="B4" s="18"/>
      <c r="C4" s="18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547921.12+23327711.63+3979348.81</f>
        <v>27854981.56</v>
      </c>
      <c r="C6" s="5">
        <f>0.75+32.02+5.46</f>
        <v>38.230000000000004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44169412.33</v>
      </c>
      <c r="C11" s="5">
        <v>60.63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1" t="s">
        <v>31</v>
      </c>
      <c r="B19" s="21"/>
      <c r="C19" s="21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9" t="s">
        <v>25</v>
      </c>
      <c r="B22" s="19"/>
      <c r="C22" s="19"/>
      <c r="D22" s="3"/>
    </row>
    <row r="23" spans="1:4" ht="12.75" customHeight="1">
      <c r="A23" s="19" t="s">
        <v>19</v>
      </c>
      <c r="B23" s="19"/>
      <c r="C23" s="19"/>
      <c r="D23" s="3"/>
    </row>
    <row r="24" spans="1:4" ht="12.75" customHeight="1">
      <c r="A24" s="20" t="str">
        <f>'KWI FLEX RMF'!A24</f>
        <v>วันที่ 28 มิถุนายน 2567</v>
      </c>
      <c r="B24" s="20"/>
      <c r="C24" s="20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7" t="s">
        <v>23</v>
      </c>
      <c r="B1" s="17"/>
      <c r="C1" s="17"/>
      <c r="D1" s="10"/>
    </row>
    <row r="2" spans="1:4" ht="12.75">
      <c r="A2" s="17" t="s">
        <v>20</v>
      </c>
      <c r="B2" s="17"/>
      <c r="C2" s="17"/>
      <c r="D2" s="10"/>
    </row>
    <row r="3" spans="1:4" ht="12.75">
      <c r="A3" s="17" t="s">
        <v>0</v>
      </c>
      <c r="B3" s="17"/>
      <c r="C3" s="17"/>
      <c r="D3" s="10"/>
    </row>
    <row r="4" spans="1:4" ht="12.75">
      <c r="A4" s="18" t="str">
        <f>'KWI FLEX RMF'!A4</f>
        <v>28 มิถุนายน 2567</v>
      </c>
      <c r="B4" s="18"/>
      <c r="C4" s="18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36886987.9</v>
      </c>
      <c r="C6" s="5">
        <v>96.46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1" t="s">
        <v>29</v>
      </c>
      <c r="B19" s="21"/>
      <c r="C19" s="21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9" t="s">
        <v>25</v>
      </c>
      <c r="B22" s="19"/>
      <c r="C22" s="19"/>
      <c r="D22" s="3"/>
    </row>
    <row r="23" spans="1:4" ht="13.5" customHeight="1">
      <c r="A23" s="19" t="s">
        <v>19</v>
      </c>
      <c r="B23" s="19"/>
      <c r="C23" s="19"/>
      <c r="D23" s="3"/>
    </row>
    <row r="24" spans="1:4" ht="13.5" customHeight="1">
      <c r="A24" s="20" t="str">
        <f>'KWI FLEX RMF'!A24</f>
        <v>วันที่ 28 มิถุนายน 2567</v>
      </c>
      <c r="B24" s="20"/>
      <c r="C24" s="20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L27" sqref="L2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7" t="s">
        <v>23</v>
      </c>
      <c r="B1" s="17"/>
      <c r="C1" s="17"/>
      <c r="D1" s="10"/>
    </row>
    <row r="2" spans="1:4" ht="12.75">
      <c r="A2" s="17" t="s">
        <v>24</v>
      </c>
      <c r="B2" s="17"/>
      <c r="C2" s="17"/>
      <c r="D2" s="10"/>
    </row>
    <row r="3" spans="1:4" ht="12.75">
      <c r="A3" s="17" t="s">
        <v>0</v>
      </c>
      <c r="B3" s="17"/>
      <c r="C3" s="17"/>
      <c r="D3" s="10"/>
    </row>
    <row r="4" spans="1:4" ht="12.75">
      <c r="A4" s="18" t="str">
        <f>'KWI FLEX RMF'!A4</f>
        <v>28 มิถุนายน 2567</v>
      </c>
      <c r="B4" s="18"/>
      <c r="C4" s="18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27346244.87</v>
      </c>
      <c r="C6" s="5">
        <v>99.81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1" t="s">
        <v>32</v>
      </c>
      <c r="B19" s="21"/>
      <c r="C19" s="21"/>
      <c r="D19" s="3"/>
    </row>
    <row r="20" spans="1:4" ht="20.25" customHeight="1">
      <c r="A20" s="23" t="s">
        <v>16</v>
      </c>
      <c r="B20" s="23"/>
      <c r="C20" s="23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9" t="s">
        <v>25</v>
      </c>
      <c r="B22" s="19"/>
      <c r="C22" s="19"/>
      <c r="D22" s="3"/>
    </row>
    <row r="23" spans="1:4" ht="13.5" customHeight="1">
      <c r="A23" s="19" t="s">
        <v>19</v>
      </c>
      <c r="B23" s="19"/>
      <c r="C23" s="19"/>
      <c r="D23" s="3"/>
    </row>
    <row r="24" spans="1:4" ht="13.5" customHeight="1">
      <c r="A24" s="20" t="str">
        <f>'KWI FLEX RMF'!A24</f>
        <v>วันที่ 28 มิถุนายน 2567</v>
      </c>
      <c r="B24" s="20"/>
      <c r="C24" s="20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Peeradar Narasuppharath</cp:lastModifiedBy>
  <cp:lastPrinted>2014-04-10T09:09:24Z</cp:lastPrinted>
  <dcterms:created xsi:type="dcterms:W3CDTF">2008-02-29T03:54:26Z</dcterms:created>
  <dcterms:modified xsi:type="dcterms:W3CDTF">2024-07-03T03:37:00Z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